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hani\Desktop\"/>
    </mc:Choice>
  </mc:AlternateContent>
  <xr:revisionPtr revIDLastSave="0" documentId="13_ncr:1_{E720BDFE-BB94-465D-8FA8-D68A1DE31B29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 TO BIDDER" sheetId="5" r:id="rId1"/>
    <sheet name="SECTION A" sheetId="1" r:id="rId2"/>
    <sheet name="SECTION B" sheetId="2" r:id="rId3"/>
    <sheet name="SECTION 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4" l="1"/>
  <c r="E73" i="2"/>
  <c r="E68" i="2"/>
  <c r="E56" i="2"/>
  <c r="E62" i="2"/>
  <c r="G46" i="2"/>
  <c r="G40" i="2"/>
  <c r="G29" i="2"/>
  <c r="G11" i="2"/>
  <c r="D31" i="4" l="1"/>
  <c r="G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 Azaliza Damiri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m2</t>
        </r>
      </text>
    </comment>
    <comment ref="D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mm2-xlpe</t>
        </r>
      </text>
    </comment>
    <comment ref="E1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km</t>
        </r>
      </text>
    </comment>
    <comment ref="E5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land value / price</t>
        </r>
      </text>
    </comment>
    <comment ref="E6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lease term and contract price
</t>
        </r>
      </text>
    </comment>
  </commentList>
</comments>
</file>

<file path=xl/sharedStrings.xml><?xml version="1.0" encoding="utf-8"?>
<sst xmlns="http://schemas.openxmlformats.org/spreadsheetml/2006/main" count="203" uniqueCount="103">
  <si>
    <t>(MWh)</t>
  </si>
  <si>
    <t>PLANT</t>
  </si>
  <si>
    <t>MW</t>
  </si>
  <si>
    <t>OTHERS</t>
  </si>
  <si>
    <t>POWER OUTPUT</t>
  </si>
  <si>
    <t>INSTALLED CAPACITY</t>
  </si>
  <si>
    <t>PLANT LOCATION</t>
  </si>
  <si>
    <t xml:space="preserve">A.           LOCATION, EXPORT CAPACITY, OFFER PRICE AND SCHEDULED COD </t>
  </si>
  <si>
    <t>YEAR</t>
  </si>
  <si>
    <t xml:space="preserve">EXPORT ENERGY </t>
  </si>
  <si>
    <t>CAPACITY FACTOR (%)</t>
  </si>
  <si>
    <t>INSTALLED CAPACITY (MW)</t>
  </si>
  <si>
    <t>EXPORT CAPACITY  (MW)</t>
  </si>
  <si>
    <t>COMMERCIAL OPERATION DATE (dd/mm/yyyy)</t>
  </si>
  <si>
    <t>___________________________</t>
  </si>
  <si>
    <t>ITEM</t>
  </si>
  <si>
    <t>TYPE</t>
  </si>
  <si>
    <t>CAPACITY / SIZE/ LENGTH</t>
  </si>
  <si>
    <t>NO OF UNIT</t>
  </si>
  <si>
    <t>TOTAL COST (RM)</t>
  </si>
  <si>
    <t>SUBTOTAL</t>
  </si>
  <si>
    <t>INTERCONNECTION AND BALANCE OF SYSTEM (BOS)</t>
  </si>
  <si>
    <t>A) ELECTRICAL WORK</t>
  </si>
  <si>
    <t>CABLE (HT, LT &amp; CONTROL)</t>
  </si>
  <si>
    <t>OVERHEAD LINE</t>
  </si>
  <si>
    <t xml:space="preserve">AERIAL BUNDLE CONDUCTOR (ABC) </t>
  </si>
  <si>
    <t>POLES</t>
  </si>
  <si>
    <t>SUBSTATION (PE/SSU/PPU)</t>
  </si>
  <si>
    <t>CIVIL</t>
  </si>
  <si>
    <t xml:space="preserve">IN DOOR / OUTDOOR SWITCHGEAR / CIRCUIT BREAKER </t>
  </si>
  <si>
    <t xml:space="preserve">TRANSFORMER </t>
  </si>
  <si>
    <t xml:space="preserve">PROTECTION &amp; CONTROL PANEL </t>
  </si>
  <si>
    <t xml:space="preserve">CONTROL ROOM </t>
  </si>
  <si>
    <t xml:space="preserve">PLANT AUTOMATION &amp; SCADA </t>
  </si>
  <si>
    <t xml:space="preserve">DC  CONTROL SYSTEM </t>
  </si>
  <si>
    <t xml:space="preserve">ELECTRICAL PROTECTION AND CONTROL SYSTEM </t>
  </si>
  <si>
    <t xml:space="preserve">METER </t>
  </si>
  <si>
    <t>C) MECHANICAL WORK</t>
  </si>
  <si>
    <t xml:space="preserve">TOTAL </t>
  </si>
  <si>
    <t>A.           MAJOR EQUIPMENT COST</t>
  </si>
  <si>
    <t xml:space="preserve">B.           NON EQUIPMENT COST </t>
  </si>
  <si>
    <t>CONSULTANCY FEE / EPC COST</t>
  </si>
  <si>
    <t xml:space="preserve">LAND COST </t>
  </si>
  <si>
    <t>PURCHASE</t>
  </si>
  <si>
    <t>LEASE</t>
  </si>
  <si>
    <t xml:space="preserve">PRE DEVELOPMENT COST </t>
  </si>
  <si>
    <t>POWER SYSTEM STUDY (PSS)</t>
  </si>
  <si>
    <t xml:space="preserve">CONSULTANCY </t>
  </si>
  <si>
    <t>OTHER COST</t>
  </si>
  <si>
    <t>INTEREST DURING CONSTRUCTION (IDC)</t>
  </si>
  <si>
    <t>INSURANCE</t>
  </si>
  <si>
    <t>_____________________</t>
  </si>
  <si>
    <t>A.           OPERATION EXPENDITURE</t>
  </si>
  <si>
    <t xml:space="preserve">GENERAL ADMIN FEE, SALARIES, WAGES AND OTHER REMUNERATION </t>
  </si>
  <si>
    <t>RM / YEAR</t>
  </si>
  <si>
    <t>LAND LEASE (IF RELEVANT)</t>
  </si>
  <si>
    <t>MAJOR OVERHAUL (EVERY XXTH YEAR)</t>
  </si>
  <si>
    <t>LOAN REPAYMENT</t>
  </si>
  <si>
    <t>LICENSES AND FEES (ST AND OTHERS)</t>
  </si>
  <si>
    <t>LOAN / SUKUK</t>
  </si>
  <si>
    <t>EQUITY</t>
  </si>
  <si>
    <t>% OF CAPEX</t>
  </si>
  <si>
    <t>LOAN TENURE</t>
  </si>
  <si>
    <t>C.          PROJECT FINANCING / FINANCIAL SUPPORT</t>
  </si>
  <si>
    <t>INVESTMENT TAX ALLOWANCE</t>
  </si>
  <si>
    <t>PIONEER STATUS</t>
  </si>
  <si>
    <t>GRANT</t>
  </si>
  <si>
    <t>INTEREST RATE (%)</t>
  </si>
  <si>
    <t>________</t>
  </si>
  <si>
    <t xml:space="preserve"> LOAN/ EQUITY/ INCOME</t>
  </si>
  <si>
    <t>OTHER SOURCE OF INCOME (IF ANY)</t>
  </si>
  <si>
    <t>FISCAL INCENTIVE ( IF ANY)</t>
  </si>
  <si>
    <t>ANNUAL RECURRING COST</t>
  </si>
  <si>
    <t>NON ANNUAL COST</t>
  </si>
  <si>
    <t>RM/ XX YEAR</t>
  </si>
  <si>
    <t>BID TARIFF (BASIC RATE) (RM/kWh)</t>
  </si>
  <si>
    <t>B.          PROJECT INFO</t>
  </si>
  <si>
    <t>NET EXPORT CAPACITY</t>
  </si>
  <si>
    <r>
      <t>C.</t>
    </r>
    <r>
      <rPr>
        <b/>
        <sz val="11"/>
        <color theme="1"/>
        <rFont val="Times New Roman"/>
        <family val="1"/>
      </rPr>
      <t xml:space="preserve">           </t>
    </r>
    <r>
      <rPr>
        <b/>
        <sz val="11"/>
        <color theme="1"/>
        <rFont val="Arial"/>
        <family val="2"/>
      </rPr>
      <t xml:space="preserve">DECLARED NETT ANNUAL ENERGY PRODUCTION (EXPORT ENERGY) AND CAPACITY FACTOR </t>
    </r>
  </si>
  <si>
    <t>EPC COST</t>
  </si>
  <si>
    <t>CONSULTANCY FEE (SPECIFY)</t>
  </si>
  <si>
    <t>_________</t>
  </si>
  <si>
    <t>ESCALATE COST (%)</t>
  </si>
  <si>
    <t xml:space="preserve">SPARE PARTS </t>
  </si>
  <si>
    <t xml:space="preserve">ROUTINE MAINTENANCE </t>
  </si>
  <si>
    <t>m</t>
  </si>
  <si>
    <t>NET HEAD</t>
  </si>
  <si>
    <t xml:space="preserve">WATER RIGHTS CONCESSION </t>
  </si>
  <si>
    <t xml:space="preserve">COMPENSATION (FORESTRY/JAKOA/OTHERS) </t>
  </si>
  <si>
    <t>HYDRO TURBINES</t>
  </si>
  <si>
    <t>GENERATORS</t>
  </si>
  <si>
    <t>GOVERNOR SYSTEM</t>
  </si>
  <si>
    <t>VALVES</t>
  </si>
  <si>
    <t>ELECTRICAL AND CONTROL SYSTEM</t>
  </si>
  <si>
    <t>B) CIVIL WORK</t>
  </si>
  <si>
    <t xml:space="preserve">ACCESS ROAD, CLEARING AND SITE PREPARATION </t>
  </si>
  <si>
    <t xml:space="preserve">CONCRETE DAM/BARRAGE </t>
  </si>
  <si>
    <t>COFFER DAM/DIVERSION/DEWATERING</t>
  </si>
  <si>
    <t>INTAKE/DESANDER</t>
  </si>
  <si>
    <t>PIPELINE/PENSTOCK</t>
  </si>
  <si>
    <t>POWERHOUSE/CRANE/OFFICE</t>
  </si>
  <si>
    <t>TAILRACE/DRAINAGE/SEWERAGE</t>
  </si>
  <si>
    <t xml:space="preserve">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</si>
</sst>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3" fillId="2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/>
    <xf numFmtId="0" fontId="3" fillId="0" borderId="4" xfId="0" applyFont="1" applyBorder="1"/>
    <xf numFmtId="0" fontId="3" fillId="0" borderId="8" xfId="0" applyFont="1" applyBorder="1" applyAlignment="1">
      <alignment horizontal="right" indent="1"/>
    </xf>
    <xf numFmtId="0" fontId="3" fillId="0" borderId="0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1" xfId="0" applyFont="1" applyFill="1" applyBorder="1"/>
    <xf numFmtId="0" fontId="3" fillId="0" borderId="12" xfId="0" applyFont="1" applyBorder="1"/>
    <xf numFmtId="0" fontId="3" fillId="0" borderId="13" xfId="0" applyFont="1" applyFill="1" applyBorder="1" applyAlignment="1">
      <alignment horizontal="left" indent="2"/>
    </xf>
    <xf numFmtId="0" fontId="3" fillId="0" borderId="5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indent="1"/>
    </xf>
    <xf numFmtId="0" fontId="0" fillId="0" borderId="0" xfId="0" applyFont="1"/>
    <xf numFmtId="0" fontId="7" fillId="0" borderId="0" xfId="0" applyFont="1"/>
    <xf numFmtId="0" fontId="3" fillId="0" borderId="9" xfId="0" applyFont="1" applyBorder="1" applyAlignment="1">
      <alignment horizontal="right"/>
    </xf>
    <xf numFmtId="0" fontId="7" fillId="0" borderId="10" xfId="0" applyFont="1" applyBorder="1"/>
    <xf numFmtId="0" fontId="7" fillId="0" borderId="0" xfId="0" applyFont="1" applyBorder="1"/>
    <xf numFmtId="0" fontId="7" fillId="0" borderId="10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center"/>
    </xf>
    <xf numFmtId="164" fontId="3" fillId="0" borderId="11" xfId="1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14" xfId="1" applyNumberFormat="1" applyFont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Border="1" applyAlignment="1">
      <alignment horizontal="left" indent="3"/>
    </xf>
    <xf numFmtId="0" fontId="3" fillId="0" borderId="0" xfId="0" applyFont="1" applyBorder="1" applyAlignment="1">
      <alignment horizontal="left" indent="6"/>
    </xf>
    <xf numFmtId="0" fontId="3" fillId="0" borderId="0" xfId="0" applyFont="1" applyBorder="1" applyAlignment="1">
      <alignment horizontal="left" indent="8"/>
    </xf>
    <xf numFmtId="0" fontId="2" fillId="0" borderId="0" xfId="0" applyFont="1" applyBorder="1" applyAlignment="1">
      <alignment horizontal="left" indent="3"/>
    </xf>
    <xf numFmtId="164" fontId="2" fillId="0" borderId="11" xfId="1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left" indent="3"/>
    </xf>
    <xf numFmtId="0" fontId="2" fillId="0" borderId="13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164" fontId="2" fillId="0" borderId="5" xfId="1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>
      <alignment horizontal="left" indent="1"/>
    </xf>
    <xf numFmtId="0" fontId="3" fillId="0" borderId="13" xfId="0" applyFont="1" applyBorder="1" applyAlignment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3" fillId="0" borderId="8" xfId="0" applyFont="1" applyBorder="1"/>
    <xf numFmtId="0" fontId="10" fillId="0" borderId="0" xfId="0" applyFont="1" applyFill="1" applyBorder="1"/>
    <xf numFmtId="0" fontId="9" fillId="0" borderId="0" xfId="0" applyFont="1" applyFill="1" applyBorder="1"/>
    <xf numFmtId="0" fontId="3" fillId="0" borderId="8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indent="1"/>
    </xf>
    <xf numFmtId="43" fontId="9" fillId="0" borderId="1" xfId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indent="1"/>
    </xf>
    <xf numFmtId="0" fontId="9" fillId="0" borderId="4" xfId="0" applyFont="1" applyFill="1" applyBorder="1" applyAlignment="1">
      <alignment horizontal="center"/>
    </xf>
    <xf numFmtId="0" fontId="10" fillId="0" borderId="11" xfId="0" applyFont="1" applyFill="1" applyBorder="1"/>
    <xf numFmtId="0" fontId="11" fillId="0" borderId="11" xfId="0" applyFont="1" applyFill="1" applyBorder="1"/>
    <xf numFmtId="0" fontId="3" fillId="0" borderId="5" xfId="0" applyFont="1" applyBorder="1"/>
    <xf numFmtId="43" fontId="11" fillId="0" borderId="0" xfId="0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164" fontId="3" fillId="0" borderId="0" xfId="1" applyNumberFormat="1" applyFont="1" applyBorder="1" applyAlignment="1">
      <alignment horizontal="right"/>
    </xf>
    <xf numFmtId="164" fontId="7" fillId="0" borderId="1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right"/>
    </xf>
    <xf numFmtId="164" fontId="3" fillId="0" borderId="13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wrapText="1" indent="8"/>
    </xf>
    <xf numFmtId="0" fontId="12" fillId="0" borderId="0" xfId="0" applyFont="1" applyAlignment="1">
      <alignment horizontal="left" vertical="center" wrapText="1" indent="4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28575</xdr:rowOff>
    </xdr:from>
    <xdr:to>
      <xdr:col>16</xdr:col>
      <xdr:colOff>624840</xdr:colOff>
      <xdr:row>11</xdr:row>
      <xdr:rowOff>125730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0075" y="211455"/>
          <a:ext cx="10266045" cy="1925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1" algn="ctr" fontAlgn="base"/>
          <a:r>
            <a:rPr lang="en-GB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for Financial Analysis and Financial Model</a:t>
          </a: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Bidder shall submit together in the e-bidding 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 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softcopy of the financial model for the Bid Offer in a form compatible with Microsoft Excel 2007 and the information for financial analysis as required in Section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A, B and C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this Financial Model Assumptions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sheet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information and data provided in the financial model shall be clearly explained and in consistence with the Bid Offer and Financial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 Assumptions. </a:t>
          </a:r>
        </a:p>
        <a:p>
          <a:endParaRPr lang="en-GB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MY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T10" sqref="T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40"/>
  <sheetViews>
    <sheetView tabSelected="1" topLeftCell="A2" zoomScaleNormal="100" workbookViewId="0">
      <selection activeCell="I10" sqref="I10"/>
    </sheetView>
  </sheetViews>
  <sheetFormatPr defaultColWidth="9.140625" defaultRowHeight="15" x14ac:dyDescent="0.25"/>
  <cols>
    <col min="1" max="1" width="9.140625" style="3"/>
    <col min="2" max="2" width="12.7109375" style="3" customWidth="1"/>
    <col min="3" max="3" width="58.28515625" style="3" customWidth="1"/>
    <col min="4" max="4" width="20.7109375" style="3" bestFit="1" customWidth="1"/>
    <col min="5" max="5" width="25.140625" style="3" customWidth="1"/>
    <col min="6" max="6" width="20.7109375" style="3" customWidth="1"/>
    <col min="7" max="16384" width="9.140625" style="3"/>
  </cols>
  <sheetData>
    <row r="2" spans="2:6" x14ac:dyDescent="0.25">
      <c r="B2" s="1" t="s">
        <v>7</v>
      </c>
    </row>
    <row r="4" spans="2:6" ht="42.75" x14ac:dyDescent="0.25">
      <c r="B4" s="23" t="s">
        <v>6</v>
      </c>
      <c r="C4" s="24" t="s">
        <v>11</v>
      </c>
      <c r="D4" s="24" t="s">
        <v>12</v>
      </c>
      <c r="E4" s="24" t="s">
        <v>75</v>
      </c>
      <c r="F4" s="25" t="s">
        <v>13</v>
      </c>
    </row>
    <row r="5" spans="2:6" ht="15.75" thickBot="1" x14ac:dyDescent="0.3">
      <c r="B5" s="4" t="s">
        <v>1</v>
      </c>
      <c r="C5" s="5"/>
      <c r="D5" s="5"/>
      <c r="E5" s="5"/>
      <c r="F5" s="5"/>
    </row>
    <row r="6" spans="2:6" s="27" customFormat="1" x14ac:dyDescent="0.25">
      <c r="B6" s="86"/>
      <c r="C6" s="85"/>
      <c r="D6" s="85"/>
      <c r="E6" s="85"/>
      <c r="F6" s="85"/>
    </row>
    <row r="8" spans="2:6" x14ac:dyDescent="0.25">
      <c r="B8" s="1" t="s">
        <v>76</v>
      </c>
      <c r="C8" s="7"/>
      <c r="D8" s="7"/>
      <c r="E8" s="7"/>
    </row>
    <row r="9" spans="2:6" s="27" customFormat="1" ht="15.75" thickBot="1" x14ac:dyDescent="0.3">
      <c r="B9" s="1"/>
      <c r="C9" s="7"/>
      <c r="D9" s="7"/>
      <c r="E9" s="7"/>
    </row>
    <row r="10" spans="2:6" x14ac:dyDescent="0.25">
      <c r="B10" s="26">
        <v>1</v>
      </c>
      <c r="C10" s="97" t="s">
        <v>86</v>
      </c>
      <c r="D10" s="12"/>
      <c r="E10" s="9" t="s">
        <v>85</v>
      </c>
    </row>
    <row r="11" spans="2:6" x14ac:dyDescent="0.25">
      <c r="B11" s="10">
        <v>6</v>
      </c>
      <c r="C11" s="11" t="s">
        <v>4</v>
      </c>
      <c r="D11" s="12"/>
      <c r="E11" s="13"/>
    </row>
    <row r="12" spans="2:6" x14ac:dyDescent="0.25">
      <c r="B12" s="14"/>
      <c r="C12" s="15" t="s">
        <v>5</v>
      </c>
      <c r="D12" s="12"/>
      <c r="E12" s="13" t="s">
        <v>2</v>
      </c>
    </row>
    <row r="13" spans="2:6" x14ac:dyDescent="0.25">
      <c r="B13" s="14"/>
      <c r="C13" s="15" t="s">
        <v>77</v>
      </c>
      <c r="D13" s="12"/>
      <c r="E13" s="16" t="s">
        <v>2</v>
      </c>
    </row>
    <row r="14" spans="2:6" ht="15.75" thickBot="1" x14ac:dyDescent="0.3">
      <c r="B14" s="17"/>
      <c r="C14" s="18"/>
      <c r="D14" s="18"/>
      <c r="E14" s="19"/>
    </row>
    <row r="16" spans="2:6" x14ac:dyDescent="0.25">
      <c r="B16" s="1" t="s">
        <v>78</v>
      </c>
    </row>
    <row r="17" spans="2:5" ht="15.75" thickBot="1" x14ac:dyDescent="0.3">
      <c r="B17" s="2"/>
    </row>
    <row r="18" spans="2:5" x14ac:dyDescent="0.25">
      <c r="B18" s="101" t="s">
        <v>8</v>
      </c>
      <c r="C18" s="6" t="s">
        <v>9</v>
      </c>
      <c r="D18" s="101" t="s">
        <v>10</v>
      </c>
      <c r="E18" s="87"/>
    </row>
    <row r="19" spans="2:5" ht="15.75" thickBot="1" x14ac:dyDescent="0.3">
      <c r="B19" s="102"/>
      <c r="C19" s="20" t="s">
        <v>0</v>
      </c>
      <c r="D19" s="102"/>
      <c r="E19" s="87"/>
    </row>
    <row r="20" spans="2:5" ht="15.75" thickBot="1" x14ac:dyDescent="0.3">
      <c r="B20" s="21">
        <v>1</v>
      </c>
      <c r="C20" s="22"/>
      <c r="D20" s="22"/>
      <c r="E20" s="88"/>
    </row>
    <row r="21" spans="2:5" ht="15.75" thickBot="1" x14ac:dyDescent="0.3">
      <c r="B21" s="21">
        <v>2</v>
      </c>
      <c r="C21" s="22"/>
      <c r="D21" s="22"/>
      <c r="E21" s="88"/>
    </row>
    <row r="22" spans="2:5" ht="15.75" thickBot="1" x14ac:dyDescent="0.3">
      <c r="B22" s="21">
        <v>3</v>
      </c>
      <c r="C22" s="22"/>
      <c r="D22" s="22"/>
      <c r="E22" s="88"/>
    </row>
    <row r="23" spans="2:5" ht="15.75" thickBot="1" x14ac:dyDescent="0.3">
      <c r="B23" s="21">
        <v>4</v>
      </c>
      <c r="C23" s="22"/>
      <c r="D23" s="22"/>
      <c r="E23" s="88"/>
    </row>
    <row r="24" spans="2:5" ht="15.75" thickBot="1" x14ac:dyDescent="0.3">
      <c r="B24" s="21">
        <v>5</v>
      </c>
      <c r="C24" s="22"/>
      <c r="D24" s="22"/>
      <c r="E24" s="88"/>
    </row>
    <row r="25" spans="2:5" ht="15.75" thickBot="1" x14ac:dyDescent="0.3">
      <c r="B25" s="21">
        <v>6</v>
      </c>
      <c r="C25" s="22"/>
      <c r="D25" s="22"/>
      <c r="E25" s="88"/>
    </row>
    <row r="26" spans="2:5" ht="15.75" thickBot="1" x14ac:dyDescent="0.3">
      <c r="B26" s="21">
        <v>7</v>
      </c>
      <c r="C26" s="22"/>
      <c r="D26" s="22"/>
      <c r="E26" s="88"/>
    </row>
    <row r="27" spans="2:5" ht="15.75" thickBot="1" x14ac:dyDescent="0.3">
      <c r="B27" s="21">
        <v>8</v>
      </c>
      <c r="C27" s="22"/>
      <c r="D27" s="22"/>
      <c r="E27" s="88"/>
    </row>
    <row r="28" spans="2:5" ht="15.75" thickBot="1" x14ac:dyDescent="0.3">
      <c r="B28" s="21">
        <v>9</v>
      </c>
      <c r="C28" s="22"/>
      <c r="D28" s="22"/>
      <c r="E28" s="88"/>
    </row>
    <row r="29" spans="2:5" ht="15.75" thickBot="1" x14ac:dyDescent="0.3">
      <c r="B29" s="21">
        <v>10</v>
      </c>
      <c r="C29" s="22"/>
      <c r="D29" s="22"/>
      <c r="E29" s="88"/>
    </row>
    <row r="30" spans="2:5" ht="15.75" thickBot="1" x14ac:dyDescent="0.3">
      <c r="B30" s="21">
        <v>11</v>
      </c>
      <c r="C30" s="22"/>
      <c r="D30" s="22"/>
      <c r="E30" s="88"/>
    </row>
    <row r="31" spans="2:5" ht="15.75" thickBot="1" x14ac:dyDescent="0.3">
      <c r="B31" s="21">
        <v>12</v>
      </c>
      <c r="C31" s="22"/>
      <c r="D31" s="22"/>
      <c r="E31" s="88"/>
    </row>
    <row r="32" spans="2:5" ht="15.75" thickBot="1" x14ac:dyDescent="0.3">
      <c r="B32" s="21">
        <v>13</v>
      </c>
      <c r="C32" s="22"/>
      <c r="D32" s="22"/>
      <c r="E32" s="88"/>
    </row>
    <row r="33" spans="2:5" ht="15.75" thickBot="1" x14ac:dyDescent="0.3">
      <c r="B33" s="21">
        <v>14</v>
      </c>
      <c r="C33" s="22"/>
      <c r="D33" s="22"/>
      <c r="E33" s="88"/>
    </row>
    <row r="34" spans="2:5" ht="15.75" thickBot="1" x14ac:dyDescent="0.3">
      <c r="B34" s="21">
        <v>15</v>
      </c>
      <c r="C34" s="22"/>
      <c r="D34" s="22"/>
      <c r="E34" s="88"/>
    </row>
    <row r="35" spans="2:5" ht="15.75" thickBot="1" x14ac:dyDescent="0.3">
      <c r="B35" s="21">
        <v>16</v>
      </c>
      <c r="C35" s="22"/>
      <c r="D35" s="22"/>
      <c r="E35" s="88"/>
    </row>
    <row r="36" spans="2:5" ht="15.75" thickBot="1" x14ac:dyDescent="0.3">
      <c r="B36" s="21">
        <v>17</v>
      </c>
      <c r="C36" s="22"/>
      <c r="D36" s="22"/>
      <c r="E36" s="88"/>
    </row>
    <row r="37" spans="2:5" ht="15.75" thickBot="1" x14ac:dyDescent="0.3">
      <c r="B37" s="21">
        <v>18</v>
      </c>
      <c r="C37" s="22"/>
      <c r="D37" s="22"/>
      <c r="E37" s="88"/>
    </row>
    <row r="38" spans="2:5" ht="15.75" thickBot="1" x14ac:dyDescent="0.3">
      <c r="B38" s="21">
        <v>19</v>
      </c>
      <c r="C38" s="22"/>
      <c r="D38" s="22"/>
      <c r="E38" s="88"/>
    </row>
    <row r="39" spans="2:5" ht="15.75" thickBot="1" x14ac:dyDescent="0.3">
      <c r="B39" s="21">
        <v>20</v>
      </c>
      <c r="C39" s="22"/>
      <c r="D39" s="22"/>
      <c r="E39" s="88"/>
    </row>
    <row r="40" spans="2:5" ht="15.75" thickBot="1" x14ac:dyDescent="0.3">
      <c r="B40" s="21">
        <v>21</v>
      </c>
      <c r="C40" s="22"/>
      <c r="D40" s="22"/>
      <c r="E40" s="88"/>
    </row>
  </sheetData>
  <mergeCells count="2">
    <mergeCell ref="B18:B19"/>
    <mergeCell ref="D18:D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91"/>
  <sheetViews>
    <sheetView zoomScale="87" zoomScaleNormal="87" workbookViewId="0">
      <selection activeCell="E21" sqref="E21"/>
    </sheetView>
  </sheetViews>
  <sheetFormatPr defaultColWidth="9.140625" defaultRowHeight="14.25" x14ac:dyDescent="0.2"/>
  <cols>
    <col min="1" max="1" width="9.140625" style="7"/>
    <col min="2" max="2" width="5.42578125" style="7" customWidth="1"/>
    <col min="3" max="3" width="71.5703125" style="7" bestFit="1" customWidth="1"/>
    <col min="4" max="4" width="26.42578125" style="7" customWidth="1"/>
    <col min="5" max="5" width="27.5703125" style="7" customWidth="1"/>
    <col min="6" max="6" width="22.42578125" style="7" bestFit="1" customWidth="1"/>
    <col min="7" max="7" width="32.5703125" style="7" bestFit="1" customWidth="1"/>
    <col min="8" max="16384" width="9.140625" style="7"/>
  </cols>
  <sheetData>
    <row r="2" spans="2:7" ht="15" x14ac:dyDescent="0.25">
      <c r="B2" s="1" t="s">
        <v>39</v>
      </c>
      <c r="C2" s="28"/>
      <c r="D2" s="28"/>
      <c r="E2" s="28"/>
    </row>
    <row r="3" spans="2:7" ht="15" thickBot="1" x14ac:dyDescent="0.25"/>
    <row r="4" spans="2:7" ht="15" x14ac:dyDescent="0.25">
      <c r="B4" s="29"/>
      <c r="C4" s="30" t="s">
        <v>15</v>
      </c>
      <c r="D4" s="30" t="s">
        <v>16</v>
      </c>
      <c r="E4" s="30" t="s">
        <v>17</v>
      </c>
      <c r="F4" s="32" t="s">
        <v>18</v>
      </c>
      <c r="G4" s="33" t="s">
        <v>19</v>
      </c>
    </row>
    <row r="5" spans="2:7" x14ac:dyDescent="0.2">
      <c r="B5" s="34">
        <v>1</v>
      </c>
      <c r="C5" s="7" t="s">
        <v>102</v>
      </c>
      <c r="D5" s="11" t="s">
        <v>14</v>
      </c>
      <c r="E5" s="11" t="s">
        <v>14</v>
      </c>
      <c r="F5" s="36"/>
      <c r="G5" s="37"/>
    </row>
    <row r="6" spans="2:7" x14ac:dyDescent="0.2">
      <c r="B6" s="34"/>
      <c r="C6" s="100" t="s">
        <v>89</v>
      </c>
      <c r="D6" s="11" t="s">
        <v>14</v>
      </c>
      <c r="E6" s="11" t="s">
        <v>14</v>
      </c>
      <c r="F6" s="39"/>
      <c r="G6" s="40">
        <v>100</v>
      </c>
    </row>
    <row r="7" spans="2:7" x14ac:dyDescent="0.2">
      <c r="B7" s="34"/>
      <c r="C7" s="100" t="s">
        <v>90</v>
      </c>
      <c r="D7" s="11" t="s">
        <v>14</v>
      </c>
      <c r="E7" s="11" t="s">
        <v>14</v>
      </c>
      <c r="F7" s="39"/>
      <c r="G7" s="40">
        <v>100</v>
      </c>
    </row>
    <row r="8" spans="2:7" x14ac:dyDescent="0.2">
      <c r="B8" s="34"/>
      <c r="C8" s="100" t="s">
        <v>91</v>
      </c>
      <c r="D8" s="11" t="s">
        <v>14</v>
      </c>
      <c r="E8" s="11" t="s">
        <v>14</v>
      </c>
      <c r="F8" s="39"/>
      <c r="G8" s="40">
        <v>100</v>
      </c>
    </row>
    <row r="9" spans="2:7" x14ac:dyDescent="0.2">
      <c r="B9" s="34"/>
      <c r="C9" s="100" t="s">
        <v>92</v>
      </c>
      <c r="D9" s="11" t="s">
        <v>14</v>
      </c>
      <c r="E9" s="11" t="s">
        <v>14</v>
      </c>
      <c r="F9" s="39"/>
      <c r="G9" s="40">
        <v>100</v>
      </c>
    </row>
    <row r="10" spans="2:7" x14ac:dyDescent="0.2">
      <c r="B10" s="34"/>
      <c r="C10" s="100" t="s">
        <v>93</v>
      </c>
      <c r="D10" s="11"/>
      <c r="E10" s="11"/>
      <c r="F10" s="39"/>
      <c r="G10" s="40">
        <v>100</v>
      </c>
    </row>
    <row r="11" spans="2:7" ht="15" x14ac:dyDescent="0.25">
      <c r="B11" s="34"/>
      <c r="C11" s="100"/>
      <c r="D11" s="11" t="s">
        <v>20</v>
      </c>
      <c r="E11"/>
      <c r="F11"/>
      <c r="G11" s="51">
        <f>SUM(G6:G10)</f>
        <v>500</v>
      </c>
    </row>
    <row r="12" spans="2:7" ht="15" x14ac:dyDescent="0.25">
      <c r="B12" s="34"/>
      <c r="C12" s="35"/>
      <c r="E12"/>
      <c r="F12"/>
      <c r="G12" s="40"/>
    </row>
    <row r="13" spans="2:7" ht="15" x14ac:dyDescent="0.25">
      <c r="B13" s="34">
        <v>2</v>
      </c>
      <c r="C13" s="35" t="s">
        <v>21</v>
      </c>
      <c r="D13" s="47"/>
      <c r="E13"/>
      <c r="F13"/>
      <c r="G13" s="40"/>
    </row>
    <row r="14" spans="2:7" ht="15" x14ac:dyDescent="0.25">
      <c r="B14" s="34"/>
      <c r="C14" s="50" t="s">
        <v>22</v>
      </c>
      <c r="D14" s="47"/>
      <c r="E14"/>
      <c r="F14"/>
      <c r="G14" s="40"/>
    </row>
    <row r="15" spans="2:7" x14ac:dyDescent="0.2">
      <c r="B15" s="34"/>
      <c r="C15" s="48" t="s">
        <v>23</v>
      </c>
      <c r="D15" s="11" t="s">
        <v>14</v>
      </c>
      <c r="E15" s="11" t="s">
        <v>14</v>
      </c>
      <c r="F15" s="36"/>
      <c r="G15" s="40">
        <v>100</v>
      </c>
    </row>
    <row r="16" spans="2:7" x14ac:dyDescent="0.2">
      <c r="B16" s="34"/>
      <c r="C16" s="48" t="s">
        <v>24</v>
      </c>
      <c r="D16" s="11" t="s">
        <v>14</v>
      </c>
      <c r="E16" s="11" t="s">
        <v>14</v>
      </c>
      <c r="F16" s="36"/>
      <c r="G16" s="40">
        <v>100</v>
      </c>
    </row>
    <row r="17" spans="2:7" x14ac:dyDescent="0.2">
      <c r="B17" s="34"/>
      <c r="C17" s="49" t="s">
        <v>25</v>
      </c>
      <c r="D17" s="11" t="s">
        <v>14</v>
      </c>
      <c r="E17" s="11" t="s">
        <v>14</v>
      </c>
      <c r="F17" s="36"/>
      <c r="G17" s="40">
        <v>100</v>
      </c>
    </row>
    <row r="18" spans="2:7" x14ac:dyDescent="0.2">
      <c r="B18" s="34"/>
      <c r="C18" s="49" t="s">
        <v>26</v>
      </c>
      <c r="D18" s="11" t="s">
        <v>14</v>
      </c>
      <c r="E18" s="11" t="s">
        <v>14</v>
      </c>
      <c r="F18" s="36"/>
      <c r="G18" s="40">
        <v>100</v>
      </c>
    </row>
    <row r="19" spans="2:7" x14ac:dyDescent="0.2">
      <c r="B19" s="34"/>
      <c r="C19" s="48" t="s">
        <v>27</v>
      </c>
      <c r="D19" s="11" t="s">
        <v>14</v>
      </c>
      <c r="E19" s="11" t="s">
        <v>14</v>
      </c>
      <c r="F19" s="36"/>
      <c r="G19" s="40">
        <v>100</v>
      </c>
    </row>
    <row r="20" spans="2:7" x14ac:dyDescent="0.2">
      <c r="B20" s="34"/>
      <c r="C20" s="49" t="s">
        <v>28</v>
      </c>
      <c r="D20" s="11" t="s">
        <v>14</v>
      </c>
      <c r="E20" s="11" t="s">
        <v>14</v>
      </c>
      <c r="F20" s="36"/>
      <c r="G20" s="40">
        <v>100</v>
      </c>
    </row>
    <row r="21" spans="2:7" x14ac:dyDescent="0.2">
      <c r="B21" s="34"/>
      <c r="C21" s="49" t="s">
        <v>29</v>
      </c>
      <c r="D21" s="11" t="s">
        <v>14</v>
      </c>
      <c r="E21" s="11" t="s">
        <v>14</v>
      </c>
      <c r="F21" s="36"/>
      <c r="G21" s="40">
        <v>100</v>
      </c>
    </row>
    <row r="22" spans="2:7" x14ac:dyDescent="0.2">
      <c r="B22" s="34"/>
      <c r="C22" s="49" t="s">
        <v>30</v>
      </c>
      <c r="D22" s="11" t="s">
        <v>14</v>
      </c>
      <c r="E22" s="11" t="s">
        <v>14</v>
      </c>
      <c r="F22" s="36"/>
      <c r="G22" s="40">
        <v>100</v>
      </c>
    </row>
    <row r="23" spans="2:7" x14ac:dyDescent="0.2">
      <c r="B23" s="34"/>
      <c r="C23" s="49" t="s">
        <v>31</v>
      </c>
      <c r="D23" s="11" t="s">
        <v>14</v>
      </c>
      <c r="E23" s="11" t="s">
        <v>14</v>
      </c>
      <c r="F23" s="36"/>
      <c r="G23" s="40">
        <v>100</v>
      </c>
    </row>
    <row r="24" spans="2:7" x14ac:dyDescent="0.2">
      <c r="B24" s="34"/>
      <c r="C24" s="49" t="s">
        <v>32</v>
      </c>
      <c r="D24" s="11" t="s">
        <v>14</v>
      </c>
      <c r="E24" s="11" t="s">
        <v>14</v>
      </c>
      <c r="F24" s="36"/>
      <c r="G24" s="40">
        <v>100</v>
      </c>
    </row>
    <row r="25" spans="2:7" x14ac:dyDescent="0.2">
      <c r="B25" s="34"/>
      <c r="C25" s="49" t="s">
        <v>33</v>
      </c>
      <c r="D25" s="11" t="s">
        <v>14</v>
      </c>
      <c r="E25" s="11" t="s">
        <v>14</v>
      </c>
      <c r="F25" s="36"/>
      <c r="G25" s="40">
        <v>100</v>
      </c>
    </row>
    <row r="26" spans="2:7" x14ac:dyDescent="0.2">
      <c r="B26" s="34"/>
      <c r="C26" s="49" t="s">
        <v>34</v>
      </c>
      <c r="D26" s="11" t="s">
        <v>14</v>
      </c>
      <c r="E26" s="11" t="s">
        <v>14</v>
      </c>
      <c r="F26" s="36"/>
      <c r="G26" s="40">
        <v>100</v>
      </c>
    </row>
    <row r="27" spans="2:7" x14ac:dyDescent="0.2">
      <c r="B27" s="34"/>
      <c r="C27" s="49" t="s">
        <v>35</v>
      </c>
      <c r="D27" s="11" t="s">
        <v>14</v>
      </c>
      <c r="E27" s="11" t="s">
        <v>14</v>
      </c>
      <c r="F27" s="36"/>
      <c r="G27" s="40">
        <v>100</v>
      </c>
    </row>
    <row r="28" spans="2:7" x14ac:dyDescent="0.2">
      <c r="B28" s="34"/>
      <c r="C28" s="49" t="s">
        <v>36</v>
      </c>
      <c r="D28" s="11" t="s">
        <v>14</v>
      </c>
      <c r="E28" s="11" t="s">
        <v>14</v>
      </c>
      <c r="F28" s="36"/>
      <c r="G28" s="40">
        <v>100</v>
      </c>
    </row>
    <row r="29" spans="2:7" ht="15" x14ac:dyDescent="0.25">
      <c r="B29" s="41"/>
      <c r="C29" s="50"/>
      <c r="D29" s="46" t="s">
        <v>20</v>
      </c>
      <c r="E29" s="43"/>
      <c r="F29" s="44"/>
      <c r="G29" s="45">
        <f>SUM(G15:G28)</f>
        <v>1400</v>
      </c>
    </row>
    <row r="30" spans="2:7" x14ac:dyDescent="0.2">
      <c r="B30" s="34"/>
      <c r="C30" s="47"/>
      <c r="D30" s="47"/>
      <c r="E30" s="11"/>
      <c r="F30" s="39"/>
      <c r="G30" s="40"/>
    </row>
    <row r="31" spans="2:7" ht="15" x14ac:dyDescent="0.25">
      <c r="B31" s="34"/>
      <c r="C31" s="50" t="s">
        <v>94</v>
      </c>
      <c r="D31" s="11"/>
      <c r="E31" s="11"/>
      <c r="F31" s="39"/>
      <c r="G31" s="40"/>
    </row>
    <row r="32" spans="2:7" x14ac:dyDescent="0.2">
      <c r="B32" s="34"/>
      <c r="C32" s="49" t="s">
        <v>95</v>
      </c>
      <c r="D32" s="11" t="s">
        <v>14</v>
      </c>
      <c r="E32" s="11" t="s">
        <v>14</v>
      </c>
      <c r="F32" s="39"/>
      <c r="G32" s="40">
        <v>100</v>
      </c>
    </row>
    <row r="33" spans="2:7" x14ac:dyDescent="0.2">
      <c r="B33" s="34"/>
      <c r="C33" s="49" t="s">
        <v>96</v>
      </c>
      <c r="D33" s="11"/>
      <c r="E33" s="11"/>
      <c r="F33" s="39"/>
      <c r="G33" s="40">
        <v>100</v>
      </c>
    </row>
    <row r="34" spans="2:7" x14ac:dyDescent="0.2">
      <c r="B34" s="34"/>
      <c r="C34" s="98" t="s">
        <v>97</v>
      </c>
      <c r="D34" s="11"/>
      <c r="E34" s="11"/>
      <c r="F34" s="39"/>
      <c r="G34" s="40">
        <v>100</v>
      </c>
    </row>
    <row r="35" spans="2:7" x14ac:dyDescent="0.2">
      <c r="B35" s="34"/>
      <c r="C35" s="98" t="s">
        <v>98</v>
      </c>
      <c r="D35" s="11"/>
      <c r="E35" s="11"/>
      <c r="F35" s="39"/>
      <c r="G35" s="40">
        <v>100</v>
      </c>
    </row>
    <row r="36" spans="2:7" x14ac:dyDescent="0.2">
      <c r="B36" s="34"/>
      <c r="C36" s="99" t="s">
        <v>99</v>
      </c>
      <c r="D36" s="11"/>
      <c r="E36" s="11"/>
      <c r="F36" s="39"/>
      <c r="G36" s="40">
        <v>100</v>
      </c>
    </row>
    <row r="37" spans="2:7" x14ac:dyDescent="0.2">
      <c r="B37" s="34"/>
      <c r="C37" s="99" t="s">
        <v>100</v>
      </c>
      <c r="D37" s="11"/>
      <c r="E37" s="11"/>
      <c r="F37" s="39"/>
      <c r="G37" s="40">
        <v>100</v>
      </c>
    </row>
    <row r="38" spans="2:7" x14ac:dyDescent="0.2">
      <c r="B38" s="34"/>
      <c r="C38" s="99" t="s">
        <v>101</v>
      </c>
      <c r="D38" s="11"/>
      <c r="E38" s="11"/>
      <c r="F38" s="39"/>
      <c r="G38" s="40">
        <v>100</v>
      </c>
    </row>
    <row r="39" spans="2:7" ht="15" x14ac:dyDescent="0.25">
      <c r="B39" s="34"/>
      <c r="C39" s="50"/>
      <c r="D39" s="11"/>
      <c r="E39" s="11"/>
      <c r="F39" s="39"/>
      <c r="G39" s="40"/>
    </row>
    <row r="40" spans="2:7" ht="15" x14ac:dyDescent="0.25">
      <c r="B40" s="41"/>
      <c r="C40" s="50"/>
      <c r="D40" s="46" t="s">
        <v>20</v>
      </c>
      <c r="E40" s="43"/>
      <c r="F40" s="44"/>
      <c r="G40" s="45">
        <f>SUM(G32:G38)</f>
        <v>700</v>
      </c>
    </row>
    <row r="41" spans="2:7" ht="15" x14ac:dyDescent="0.25">
      <c r="B41" s="34"/>
      <c r="C41" s="50"/>
      <c r="D41" s="11"/>
      <c r="E41" s="11"/>
      <c r="F41" s="39"/>
      <c r="G41" s="40"/>
    </row>
    <row r="42" spans="2:7" ht="15" x14ac:dyDescent="0.25">
      <c r="B42" s="34"/>
      <c r="C42" s="50" t="s">
        <v>37</v>
      </c>
      <c r="D42" s="11" t="s">
        <v>14</v>
      </c>
      <c r="E42" s="11" t="s">
        <v>14</v>
      </c>
      <c r="F42" s="39"/>
      <c r="G42" s="40">
        <v>100</v>
      </c>
    </row>
    <row r="43" spans="2:7" x14ac:dyDescent="0.2">
      <c r="B43" s="34"/>
      <c r="C43" s="47"/>
      <c r="D43" s="11" t="s">
        <v>14</v>
      </c>
      <c r="E43" s="11" t="s">
        <v>14</v>
      </c>
      <c r="F43" s="39"/>
      <c r="G43" s="40"/>
    </row>
    <row r="44" spans="2:7" ht="15" x14ac:dyDescent="0.25">
      <c r="B44" s="41"/>
      <c r="C44" s="50"/>
      <c r="D44" s="46" t="s">
        <v>20</v>
      </c>
      <c r="E44" s="43"/>
      <c r="F44" s="44"/>
      <c r="G44" s="45">
        <f>SUM(G42:G43)</f>
        <v>100</v>
      </c>
    </row>
    <row r="45" spans="2:7" ht="15" x14ac:dyDescent="0.25">
      <c r="B45" s="41"/>
      <c r="C45" s="50"/>
      <c r="D45" s="46"/>
      <c r="E45" s="43"/>
      <c r="F45" s="44"/>
      <c r="G45" s="51"/>
    </row>
    <row r="46" spans="2:7" ht="15" x14ac:dyDescent="0.25">
      <c r="B46" s="41"/>
      <c r="C46" s="11"/>
      <c r="D46" s="52" t="s">
        <v>38</v>
      </c>
      <c r="E46" s="43"/>
      <c r="F46" s="44"/>
      <c r="G46" s="51">
        <f>G11+G29+G40+G44</f>
        <v>2700</v>
      </c>
    </row>
    <row r="47" spans="2:7" ht="15.75" thickBot="1" x14ac:dyDescent="0.3">
      <c r="B47" s="53"/>
      <c r="C47" s="54"/>
      <c r="D47" s="55"/>
      <c r="E47" s="56"/>
      <c r="F47" s="57"/>
      <c r="G47" s="58"/>
    </row>
    <row r="48" spans="2:7" s="11" customFormat="1" ht="15" x14ac:dyDescent="0.25">
      <c r="B48" s="59"/>
      <c r="C48" s="50"/>
      <c r="D48" s="46"/>
      <c r="E48" s="43"/>
      <c r="F48" s="44"/>
      <c r="G48" s="60"/>
    </row>
    <row r="49" spans="2:7" s="11" customFormat="1" ht="15" x14ac:dyDescent="0.25">
      <c r="B49" s="1" t="s">
        <v>40</v>
      </c>
      <c r="C49" s="50"/>
      <c r="D49" s="46"/>
      <c r="E49" s="43"/>
      <c r="F49" s="44"/>
      <c r="G49" s="61"/>
    </row>
    <row r="50" spans="2:7" ht="15" thickBot="1" x14ac:dyDescent="0.25">
      <c r="B50" s="67"/>
      <c r="C50" s="68"/>
      <c r="D50" s="69"/>
      <c r="E50" s="66"/>
      <c r="F50" s="39"/>
      <c r="G50" s="89"/>
    </row>
    <row r="51" spans="2:7" ht="15" x14ac:dyDescent="0.25">
      <c r="B51" s="29"/>
      <c r="C51" s="30" t="s">
        <v>15</v>
      </c>
      <c r="D51" s="30" t="s">
        <v>16</v>
      </c>
      <c r="E51" s="90" t="s">
        <v>19</v>
      </c>
      <c r="F51" s="94"/>
      <c r="G51" s="11"/>
    </row>
    <row r="52" spans="2:7" ht="15" x14ac:dyDescent="0.25">
      <c r="B52" s="34"/>
      <c r="C52" s="31"/>
      <c r="D52" s="31"/>
      <c r="E52" s="91"/>
      <c r="F52" s="94"/>
      <c r="G52" s="11"/>
    </row>
    <row r="53" spans="2:7" x14ac:dyDescent="0.2">
      <c r="B53" s="34">
        <v>1</v>
      </c>
      <c r="C53" s="62" t="s">
        <v>41</v>
      </c>
      <c r="D53" s="38"/>
      <c r="E53" s="89"/>
      <c r="F53" s="14"/>
      <c r="G53" s="11"/>
    </row>
    <row r="54" spans="2:7" x14ac:dyDescent="0.2">
      <c r="B54" s="34"/>
      <c r="C54" s="38" t="s">
        <v>79</v>
      </c>
      <c r="D54" s="38"/>
      <c r="E54" s="89">
        <v>100</v>
      </c>
      <c r="F54" s="14"/>
      <c r="G54" s="11"/>
    </row>
    <row r="55" spans="2:7" x14ac:dyDescent="0.2">
      <c r="B55" s="34"/>
      <c r="C55" s="38" t="s">
        <v>80</v>
      </c>
      <c r="D55" s="11"/>
      <c r="E55" s="89">
        <v>100</v>
      </c>
      <c r="F55" s="14"/>
      <c r="G55" s="11"/>
    </row>
    <row r="56" spans="2:7" ht="15" x14ac:dyDescent="0.25">
      <c r="B56" s="41"/>
      <c r="C56" s="42"/>
      <c r="D56" s="46" t="s">
        <v>20</v>
      </c>
      <c r="E56" s="92">
        <f>SUM(E54:E55)</f>
        <v>200</v>
      </c>
      <c r="F56" s="95"/>
      <c r="G56" s="11"/>
    </row>
    <row r="57" spans="2:7" x14ac:dyDescent="0.2">
      <c r="B57" s="34"/>
      <c r="C57" s="38"/>
      <c r="D57" s="11"/>
      <c r="E57" s="89"/>
      <c r="F57" s="14"/>
      <c r="G57" s="11"/>
    </row>
    <row r="58" spans="2:7" x14ac:dyDescent="0.2">
      <c r="B58" s="34">
        <v>2</v>
      </c>
      <c r="C58" s="63" t="s">
        <v>42</v>
      </c>
      <c r="D58" s="11"/>
      <c r="E58" s="89"/>
      <c r="F58" s="14"/>
      <c r="G58" s="11"/>
    </row>
    <row r="59" spans="2:7" x14ac:dyDescent="0.2">
      <c r="B59" s="34"/>
      <c r="C59" s="35" t="s">
        <v>43</v>
      </c>
      <c r="D59" s="11"/>
      <c r="E59" s="89">
        <v>100</v>
      </c>
      <c r="F59" s="14"/>
      <c r="G59" s="11"/>
    </row>
    <row r="60" spans="2:7" x14ac:dyDescent="0.2">
      <c r="B60" s="34"/>
      <c r="C60" s="35" t="s">
        <v>44</v>
      </c>
      <c r="D60" s="11"/>
      <c r="E60" s="89">
        <v>100</v>
      </c>
      <c r="F60" s="14"/>
      <c r="G60" s="11"/>
    </row>
    <row r="61" spans="2:7" x14ac:dyDescent="0.2">
      <c r="B61" s="34"/>
      <c r="C61" s="35" t="s">
        <v>88</v>
      </c>
      <c r="D61" s="11"/>
      <c r="E61" s="89">
        <v>100</v>
      </c>
      <c r="F61" s="14"/>
      <c r="G61" s="11"/>
    </row>
    <row r="62" spans="2:7" ht="15" x14ac:dyDescent="0.25">
      <c r="B62" s="34"/>
      <c r="C62" s="35"/>
      <c r="D62" s="46" t="s">
        <v>20</v>
      </c>
      <c r="E62" s="92">
        <f>SUM(E59:E61)</f>
        <v>300</v>
      </c>
      <c r="F62" s="14"/>
      <c r="G62" s="11"/>
    </row>
    <row r="63" spans="2:7" x14ac:dyDescent="0.2">
      <c r="B63" s="34"/>
      <c r="C63" s="38"/>
      <c r="D63" s="11"/>
      <c r="E63" s="89"/>
      <c r="F63" s="14"/>
      <c r="G63" s="11"/>
    </row>
    <row r="64" spans="2:7" x14ac:dyDescent="0.2">
      <c r="B64" s="34">
        <v>2</v>
      </c>
      <c r="C64" s="63" t="s">
        <v>45</v>
      </c>
      <c r="D64" s="11"/>
      <c r="E64" s="89"/>
      <c r="F64" s="14"/>
      <c r="G64" s="11"/>
    </row>
    <row r="65" spans="2:7" x14ac:dyDescent="0.2">
      <c r="B65" s="34"/>
      <c r="C65" s="35" t="s">
        <v>46</v>
      </c>
      <c r="D65" s="11"/>
      <c r="E65" s="89">
        <v>100</v>
      </c>
      <c r="F65" s="14"/>
      <c r="G65" s="11"/>
    </row>
    <row r="66" spans="2:7" x14ac:dyDescent="0.2">
      <c r="B66" s="34"/>
      <c r="C66" s="35" t="s">
        <v>47</v>
      </c>
      <c r="D66" s="11"/>
      <c r="E66" s="89">
        <v>100</v>
      </c>
      <c r="F66" s="14"/>
      <c r="G66" s="11"/>
    </row>
    <row r="67" spans="2:7" x14ac:dyDescent="0.2">
      <c r="B67" s="34"/>
      <c r="C67" s="35" t="s">
        <v>3</v>
      </c>
      <c r="D67" s="11"/>
      <c r="E67" s="89">
        <v>100</v>
      </c>
      <c r="F67" s="14"/>
      <c r="G67" s="11"/>
    </row>
    <row r="68" spans="2:7" ht="15" x14ac:dyDescent="0.25">
      <c r="B68" s="34"/>
      <c r="C68" s="63"/>
      <c r="D68" s="46" t="s">
        <v>20</v>
      </c>
      <c r="E68" s="92">
        <f>SUM(E65:E67)</f>
        <v>300</v>
      </c>
      <c r="F68" s="14"/>
      <c r="G68" s="11"/>
    </row>
    <row r="69" spans="2:7" ht="15" x14ac:dyDescent="0.25">
      <c r="B69" s="34"/>
      <c r="C69" s="63"/>
      <c r="D69" s="11"/>
      <c r="E69" s="61"/>
      <c r="F69" s="14"/>
      <c r="G69" s="11"/>
    </row>
    <row r="70" spans="2:7" x14ac:dyDescent="0.2">
      <c r="B70" s="34">
        <v>3</v>
      </c>
      <c r="C70" s="11" t="s">
        <v>48</v>
      </c>
      <c r="D70" s="11"/>
      <c r="F70" s="14"/>
      <c r="G70" s="11"/>
    </row>
    <row r="71" spans="2:7" x14ac:dyDescent="0.2">
      <c r="B71" s="34"/>
      <c r="C71" s="64" t="s">
        <v>49</v>
      </c>
      <c r="D71" s="11"/>
      <c r="E71" s="89">
        <v>100</v>
      </c>
      <c r="F71" s="14"/>
      <c r="G71" s="11"/>
    </row>
    <row r="72" spans="2:7" ht="15" x14ac:dyDescent="0.25">
      <c r="B72" s="41"/>
      <c r="C72" s="35" t="s">
        <v>3</v>
      </c>
      <c r="D72" s="43"/>
      <c r="E72" s="89">
        <v>100</v>
      </c>
      <c r="F72" s="95"/>
      <c r="G72" s="11"/>
    </row>
    <row r="73" spans="2:7" ht="15" x14ac:dyDescent="0.25">
      <c r="B73" s="41"/>
      <c r="C73" s="35"/>
      <c r="D73" s="46" t="s">
        <v>20</v>
      </c>
      <c r="E73" s="92">
        <f>SUM(E71:E72)</f>
        <v>200</v>
      </c>
      <c r="F73" s="95"/>
      <c r="G73" s="11"/>
    </row>
    <row r="74" spans="2:7" ht="15" thickBot="1" x14ac:dyDescent="0.25">
      <c r="B74" s="65"/>
      <c r="C74" s="66"/>
      <c r="D74" s="66"/>
      <c r="E74" s="93"/>
      <c r="F74" s="14"/>
      <c r="G74" s="11"/>
    </row>
    <row r="77" spans="2:7" ht="15" x14ac:dyDescent="0.2">
      <c r="B77" s="1" t="s">
        <v>63</v>
      </c>
    </row>
    <row r="78" spans="2:7" ht="15" thickBot="1" x14ac:dyDescent="0.25"/>
    <row r="79" spans="2:7" ht="15" x14ac:dyDescent="0.25">
      <c r="B79" s="8"/>
      <c r="C79" s="30" t="s">
        <v>15</v>
      </c>
      <c r="D79" s="30" t="s">
        <v>61</v>
      </c>
      <c r="E79" s="30" t="s">
        <v>69</v>
      </c>
      <c r="F79" s="32" t="s">
        <v>67</v>
      </c>
      <c r="G79" s="33" t="s">
        <v>62</v>
      </c>
    </row>
    <row r="80" spans="2:7" x14ac:dyDescent="0.2">
      <c r="B80" s="72">
        <v>1</v>
      </c>
      <c r="C80" s="11" t="s">
        <v>59</v>
      </c>
      <c r="D80" s="11" t="s">
        <v>14</v>
      </c>
      <c r="E80" s="11" t="s">
        <v>14</v>
      </c>
      <c r="F80" s="39" t="s">
        <v>68</v>
      </c>
      <c r="G80" s="84" t="s">
        <v>68</v>
      </c>
    </row>
    <row r="81" spans="2:7" x14ac:dyDescent="0.2">
      <c r="B81" s="72"/>
      <c r="C81" s="11" t="s">
        <v>60</v>
      </c>
      <c r="D81" s="11" t="s">
        <v>14</v>
      </c>
      <c r="E81" s="11" t="s">
        <v>14</v>
      </c>
      <c r="F81" s="39" t="s">
        <v>68</v>
      </c>
      <c r="G81" s="84" t="s">
        <v>68</v>
      </c>
    </row>
    <row r="82" spans="2:7" x14ac:dyDescent="0.2">
      <c r="B82" s="72"/>
      <c r="C82" s="11"/>
      <c r="D82" s="11"/>
      <c r="E82" s="11"/>
      <c r="F82" s="39"/>
      <c r="G82" s="13"/>
    </row>
    <row r="83" spans="2:7" x14ac:dyDescent="0.2">
      <c r="B83" s="72">
        <v>2</v>
      </c>
      <c r="C83" s="11" t="s">
        <v>71</v>
      </c>
      <c r="D83" s="11"/>
      <c r="E83" s="11"/>
      <c r="F83" s="39"/>
      <c r="G83" s="13"/>
    </row>
    <row r="84" spans="2:7" x14ac:dyDescent="0.2">
      <c r="B84" s="72"/>
      <c r="C84" s="35" t="s">
        <v>64</v>
      </c>
      <c r="D84" s="11" t="s">
        <v>14</v>
      </c>
      <c r="E84" s="11" t="s">
        <v>14</v>
      </c>
      <c r="F84" s="39" t="s">
        <v>68</v>
      </c>
      <c r="G84" s="13"/>
    </row>
    <row r="85" spans="2:7" x14ac:dyDescent="0.2">
      <c r="B85" s="72"/>
      <c r="C85" s="35" t="s">
        <v>65</v>
      </c>
      <c r="D85" s="11" t="s">
        <v>14</v>
      </c>
      <c r="E85" s="11" t="s">
        <v>14</v>
      </c>
      <c r="F85" s="39" t="s">
        <v>68</v>
      </c>
      <c r="G85" s="13"/>
    </row>
    <row r="86" spans="2:7" x14ac:dyDescent="0.2">
      <c r="B86" s="72"/>
      <c r="C86" s="35" t="s">
        <v>66</v>
      </c>
      <c r="D86" s="11" t="s">
        <v>14</v>
      </c>
      <c r="E86" s="11" t="s">
        <v>14</v>
      </c>
      <c r="F86" s="39" t="s">
        <v>68</v>
      </c>
      <c r="G86" s="13"/>
    </row>
    <row r="87" spans="2:7" x14ac:dyDescent="0.2">
      <c r="B87" s="72"/>
      <c r="C87" s="35"/>
      <c r="D87" s="11"/>
      <c r="E87" s="11"/>
      <c r="F87" s="39"/>
      <c r="G87" s="13"/>
    </row>
    <row r="88" spans="2:7" x14ac:dyDescent="0.2">
      <c r="B88" s="72">
        <v>3</v>
      </c>
      <c r="C88" s="11" t="s">
        <v>70</v>
      </c>
      <c r="D88" s="11"/>
      <c r="E88" s="11"/>
      <c r="F88" s="39"/>
      <c r="G88" s="13"/>
    </row>
    <row r="89" spans="2:7" x14ac:dyDescent="0.2">
      <c r="B89" s="72"/>
      <c r="C89" s="35"/>
      <c r="D89" s="11"/>
      <c r="E89" s="11"/>
      <c r="F89" s="39"/>
      <c r="G89" s="13"/>
    </row>
    <row r="90" spans="2:7" x14ac:dyDescent="0.2">
      <c r="B90" s="72"/>
      <c r="C90" s="11"/>
      <c r="D90" s="11"/>
      <c r="E90" s="11"/>
      <c r="F90" s="11"/>
      <c r="G90" s="13"/>
    </row>
    <row r="91" spans="2:7" ht="15" thickBot="1" x14ac:dyDescent="0.25">
      <c r="B91" s="17"/>
      <c r="C91" s="66"/>
      <c r="D91" s="66"/>
      <c r="E91" s="66"/>
      <c r="F91" s="66"/>
      <c r="G91" s="82"/>
    </row>
  </sheetData>
  <dataValidations count="1">
    <dataValidation type="list" allowBlank="1" showInputMessage="1" showErrorMessage="1" sqref="F15:F28 F5:F10" xr:uid="{00000000-0002-0000-0200-000000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2"/>
  <sheetViews>
    <sheetView zoomScale="85" zoomScaleNormal="85" workbookViewId="0">
      <selection activeCell="L16" sqref="L16"/>
    </sheetView>
  </sheetViews>
  <sheetFormatPr defaultColWidth="9.140625" defaultRowHeight="14.25" x14ac:dyDescent="0.2"/>
  <cols>
    <col min="1" max="2" width="9.140625" style="7"/>
    <col min="3" max="3" width="76.7109375" style="7" bestFit="1" customWidth="1"/>
    <col min="4" max="4" width="12.7109375" style="7" bestFit="1" customWidth="1"/>
    <col min="5" max="5" width="4" style="7" bestFit="1" customWidth="1"/>
    <col min="6" max="6" width="23.140625" style="7" customWidth="1"/>
    <col min="7" max="16384" width="9.140625" style="7"/>
  </cols>
  <sheetData>
    <row r="2" spans="2:6" ht="15" x14ac:dyDescent="0.2">
      <c r="B2" s="1" t="s">
        <v>52</v>
      </c>
    </row>
    <row r="3" spans="2:6" ht="15" thickBot="1" x14ac:dyDescent="0.25"/>
    <row r="4" spans="2:6" x14ac:dyDescent="0.2">
      <c r="B4" s="70"/>
      <c r="C4" s="71"/>
      <c r="D4" s="71"/>
      <c r="E4" s="71"/>
      <c r="F4" s="79"/>
    </row>
    <row r="5" spans="2:6" ht="15.75" thickBot="1" x14ac:dyDescent="0.3">
      <c r="B5" s="72">
        <v>1</v>
      </c>
      <c r="C5" s="73" t="s">
        <v>72</v>
      </c>
      <c r="D5" s="74" t="s">
        <v>54</v>
      </c>
      <c r="E5" s="74"/>
      <c r="F5" s="96" t="s">
        <v>82</v>
      </c>
    </row>
    <row r="6" spans="2:6" ht="15" thickBot="1" x14ac:dyDescent="0.25">
      <c r="B6" s="75"/>
      <c r="C6" s="76" t="s">
        <v>53</v>
      </c>
      <c r="D6" s="77">
        <v>100</v>
      </c>
      <c r="E6" s="74"/>
      <c r="F6" s="84" t="s">
        <v>81</v>
      </c>
    </row>
    <row r="7" spans="2:6" ht="15" thickBot="1" x14ac:dyDescent="0.25">
      <c r="B7" s="75"/>
      <c r="C7" s="76" t="s">
        <v>50</v>
      </c>
      <c r="D7" s="77">
        <v>100</v>
      </c>
      <c r="E7" s="74"/>
      <c r="F7" s="84" t="s">
        <v>81</v>
      </c>
    </row>
    <row r="8" spans="2:6" ht="15" thickBot="1" x14ac:dyDescent="0.25">
      <c r="B8" s="75"/>
      <c r="C8" s="76" t="s">
        <v>58</v>
      </c>
      <c r="D8" s="77">
        <v>100</v>
      </c>
      <c r="E8" s="74"/>
      <c r="F8" s="84" t="s">
        <v>81</v>
      </c>
    </row>
    <row r="9" spans="2:6" ht="15" thickBot="1" x14ac:dyDescent="0.25">
      <c r="B9" s="75"/>
      <c r="C9" s="76" t="s">
        <v>55</v>
      </c>
      <c r="D9" s="77">
        <v>100</v>
      </c>
      <c r="E9" s="74"/>
      <c r="F9" s="84" t="s">
        <v>81</v>
      </c>
    </row>
    <row r="10" spans="2:6" ht="15" thickBot="1" x14ac:dyDescent="0.25">
      <c r="B10" s="75"/>
      <c r="C10" s="76" t="s">
        <v>87</v>
      </c>
      <c r="D10" s="77">
        <v>100</v>
      </c>
      <c r="E10" s="74"/>
      <c r="F10" s="84"/>
    </row>
    <row r="11" spans="2:6" ht="15" thickBot="1" x14ac:dyDescent="0.25">
      <c r="B11" s="75"/>
      <c r="C11" s="76" t="s">
        <v>57</v>
      </c>
      <c r="D11" s="77">
        <v>100</v>
      </c>
      <c r="E11" s="74"/>
      <c r="F11" s="84" t="s">
        <v>81</v>
      </c>
    </row>
    <row r="12" spans="2:6" ht="15" thickBot="1" x14ac:dyDescent="0.25">
      <c r="B12" s="75"/>
      <c r="C12" s="76" t="s">
        <v>83</v>
      </c>
      <c r="D12" s="77"/>
      <c r="E12" s="74"/>
      <c r="F12" s="84" t="s">
        <v>81</v>
      </c>
    </row>
    <row r="13" spans="2:6" ht="15" thickBot="1" x14ac:dyDescent="0.25">
      <c r="B13" s="75"/>
      <c r="C13" s="76" t="s">
        <v>84</v>
      </c>
      <c r="D13" s="77"/>
      <c r="E13" s="74"/>
      <c r="F13" s="84"/>
    </row>
    <row r="14" spans="2:6" ht="15" thickBot="1" x14ac:dyDescent="0.25">
      <c r="B14" s="75"/>
      <c r="C14" s="76" t="s">
        <v>48</v>
      </c>
      <c r="D14" s="77">
        <v>100</v>
      </c>
      <c r="E14" s="74"/>
      <c r="F14" s="84" t="s">
        <v>81</v>
      </c>
    </row>
    <row r="15" spans="2:6" ht="15" thickBot="1" x14ac:dyDescent="0.25">
      <c r="B15" s="75"/>
      <c r="C15" s="76" t="s">
        <v>51</v>
      </c>
      <c r="D15" s="77">
        <v>100</v>
      </c>
      <c r="E15" s="74"/>
      <c r="F15" s="84" t="s">
        <v>81</v>
      </c>
    </row>
    <row r="16" spans="2:6" ht="15" thickBot="1" x14ac:dyDescent="0.25">
      <c r="B16" s="75"/>
      <c r="C16" s="76" t="s">
        <v>51</v>
      </c>
      <c r="D16" s="77">
        <v>100</v>
      </c>
      <c r="E16" s="74"/>
      <c r="F16" s="84" t="s">
        <v>81</v>
      </c>
    </row>
    <row r="17" spans="2:6" ht="15" thickBot="1" x14ac:dyDescent="0.25">
      <c r="B17" s="75"/>
      <c r="C17" s="76" t="s">
        <v>51</v>
      </c>
      <c r="D17" s="77">
        <v>100</v>
      </c>
      <c r="E17" s="74"/>
      <c r="F17" s="84" t="s">
        <v>81</v>
      </c>
    </row>
    <row r="18" spans="2:6" ht="15" thickBot="1" x14ac:dyDescent="0.25">
      <c r="B18" s="75"/>
      <c r="C18" s="76" t="s">
        <v>51</v>
      </c>
      <c r="D18" s="77">
        <v>100</v>
      </c>
      <c r="E18" s="74"/>
      <c r="F18" s="84" t="s">
        <v>81</v>
      </c>
    </row>
    <row r="19" spans="2:6" ht="15" x14ac:dyDescent="0.25">
      <c r="B19" s="34"/>
      <c r="C19" s="78" t="s">
        <v>20</v>
      </c>
      <c r="D19" s="83">
        <f>SUM(D6:D18)</f>
        <v>1100</v>
      </c>
      <c r="E19" s="74"/>
      <c r="F19" s="81"/>
    </row>
    <row r="20" spans="2:6" ht="15" thickBot="1" x14ac:dyDescent="0.25">
      <c r="B20" s="65"/>
      <c r="C20" s="66"/>
      <c r="D20" s="66"/>
      <c r="E20" s="66"/>
      <c r="F20" s="82"/>
    </row>
    <row r="22" spans="2:6" ht="15" thickBot="1" x14ac:dyDescent="0.25"/>
    <row r="23" spans="2:6" x14ac:dyDescent="0.2">
      <c r="B23" s="70"/>
      <c r="C23" s="71"/>
      <c r="D23" s="71"/>
      <c r="E23" s="71"/>
      <c r="F23" s="79"/>
    </row>
    <row r="24" spans="2:6" ht="15.75" thickBot="1" x14ac:dyDescent="0.3">
      <c r="B24" s="72">
        <v>2</v>
      </c>
      <c r="C24" s="73" t="s">
        <v>73</v>
      </c>
      <c r="D24" s="74" t="s">
        <v>74</v>
      </c>
      <c r="E24" s="74"/>
      <c r="F24" s="80" t="s">
        <v>82</v>
      </c>
    </row>
    <row r="25" spans="2:6" ht="15" thickBot="1" x14ac:dyDescent="0.25">
      <c r="B25" s="75"/>
      <c r="C25" s="76" t="s">
        <v>56</v>
      </c>
      <c r="D25" s="77">
        <v>100</v>
      </c>
      <c r="E25" s="74"/>
      <c r="F25" s="84" t="s">
        <v>81</v>
      </c>
    </row>
    <row r="26" spans="2:6" ht="15" thickBot="1" x14ac:dyDescent="0.25">
      <c r="B26" s="75"/>
      <c r="C26" s="76" t="s">
        <v>48</v>
      </c>
      <c r="D26" s="77">
        <v>100</v>
      </c>
      <c r="E26" s="74"/>
      <c r="F26" s="84" t="s">
        <v>81</v>
      </c>
    </row>
    <row r="27" spans="2:6" ht="15" thickBot="1" x14ac:dyDescent="0.25">
      <c r="B27" s="75"/>
      <c r="C27" s="76" t="s">
        <v>14</v>
      </c>
      <c r="D27" s="77">
        <v>100</v>
      </c>
      <c r="E27" s="74"/>
      <c r="F27" s="84" t="s">
        <v>81</v>
      </c>
    </row>
    <row r="28" spans="2:6" ht="15" thickBot="1" x14ac:dyDescent="0.25">
      <c r="B28" s="75"/>
      <c r="C28" s="76" t="s">
        <v>14</v>
      </c>
      <c r="D28" s="77">
        <v>100</v>
      </c>
      <c r="E28" s="74"/>
      <c r="F28" s="84" t="s">
        <v>81</v>
      </c>
    </row>
    <row r="29" spans="2:6" ht="15" thickBot="1" x14ac:dyDescent="0.25">
      <c r="B29" s="75"/>
      <c r="C29" s="76" t="s">
        <v>14</v>
      </c>
      <c r="D29" s="77">
        <v>100</v>
      </c>
      <c r="E29" s="74"/>
      <c r="F29" s="84" t="s">
        <v>81</v>
      </c>
    </row>
    <row r="30" spans="2:6" ht="15" thickBot="1" x14ac:dyDescent="0.25">
      <c r="B30" s="75"/>
      <c r="C30" s="76" t="s">
        <v>14</v>
      </c>
      <c r="D30" s="77">
        <v>100</v>
      </c>
      <c r="E30" s="74"/>
      <c r="F30" s="84" t="s">
        <v>81</v>
      </c>
    </row>
    <row r="31" spans="2:6" ht="15" x14ac:dyDescent="0.25">
      <c r="B31" s="34"/>
      <c r="C31" s="78" t="s">
        <v>20</v>
      </c>
      <c r="D31" s="83">
        <f>SUM(D25:D30)</f>
        <v>600</v>
      </c>
      <c r="E31" s="74"/>
      <c r="F31" s="81"/>
    </row>
    <row r="32" spans="2:6" ht="15" thickBot="1" x14ac:dyDescent="0.25">
      <c r="B32" s="65"/>
      <c r="C32" s="66"/>
      <c r="D32" s="66"/>
      <c r="E32" s="66"/>
      <c r="F32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 TO BIDDER</vt:lpstr>
      <vt:lpstr>SECTION A</vt:lpstr>
      <vt:lpstr>SECTION B</vt:lpstr>
      <vt:lpstr>SECTION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Azaliza Damiri</dc:creator>
  <cp:lastModifiedBy>Rubita Hani bt Abdul Samad</cp:lastModifiedBy>
  <dcterms:created xsi:type="dcterms:W3CDTF">2018-10-17T02:26:05Z</dcterms:created>
  <dcterms:modified xsi:type="dcterms:W3CDTF">2019-07-24T09:38:14Z</dcterms:modified>
</cp:coreProperties>
</file>